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HomePage\StarServer\template-soko\make済み\"/>
    </mc:Choice>
  </mc:AlternateContent>
  <xr:revisionPtr revIDLastSave="0" documentId="13_ncr:1_{2DE5F8E1-E85D-4A3A-BC0C-CFD9E411B23A}" xr6:coauthVersionLast="47" xr6:coauthVersionMax="47" xr10:uidLastSave="{00000000-0000-0000-0000-000000000000}"/>
  <bookViews>
    <workbookView xWindow="4290" yWindow="495" windowWidth="22875" windowHeight="14220" xr2:uid="{00000000-000D-0000-FFFF-FFFF00000000}"/>
  </bookViews>
  <sheets>
    <sheet name="Sheet1" sheetId="1" r:id="rId1"/>
  </sheets>
  <definedNames>
    <definedName name="_xlnm.Print_Area" localSheetId="0">Sheet1!$B$3:$O$32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E6" i="1" s="1"/>
  <c r="J6" i="1" l="1"/>
  <c r="E9" i="1"/>
  <c r="E25" i="1"/>
  <c r="E18" i="1"/>
  <c r="E11" i="1"/>
  <c r="E27" i="1"/>
  <c r="E12" i="1"/>
  <c r="E20" i="1"/>
  <c r="E28" i="1"/>
  <c r="E13" i="1"/>
  <c r="E21" i="1"/>
  <c r="E29" i="1"/>
  <c r="E14" i="1"/>
  <c r="E22" i="1"/>
  <c r="E30" i="1"/>
  <c r="E17" i="1"/>
  <c r="E10" i="1"/>
  <c r="E26" i="1"/>
  <c r="E19" i="1"/>
  <c r="E7" i="1"/>
  <c r="E15" i="1"/>
  <c r="E23" i="1"/>
  <c r="E31" i="1"/>
  <c r="E8" i="1"/>
  <c r="E16" i="1"/>
  <c r="E24" i="1"/>
  <c r="E32" i="1"/>
  <c r="B7" i="1" l="1"/>
  <c r="B8" i="1" s="1"/>
  <c r="B9" i="1" s="1"/>
  <c r="D6" i="1"/>
  <c r="C6" i="1"/>
  <c r="C9" i="1" l="1"/>
  <c r="B10" i="1"/>
  <c r="D10" i="1" s="1"/>
  <c r="D7" i="1"/>
  <c r="C8" i="1"/>
  <c r="D8" i="1"/>
  <c r="D9" i="1"/>
  <c r="C7" i="1"/>
  <c r="B11" i="1" l="1"/>
  <c r="B12" i="1" s="1"/>
  <c r="C10" i="1"/>
  <c r="D11" i="1"/>
  <c r="C11" i="1" l="1"/>
  <c r="B13" i="1"/>
  <c r="C12" i="1"/>
  <c r="D12" i="1"/>
  <c r="D13" i="1" l="1"/>
  <c r="C13" i="1"/>
  <c r="B14" i="1"/>
  <c r="D14" i="1" l="1"/>
  <c r="B15" i="1"/>
  <c r="C14" i="1"/>
  <c r="B16" i="1" l="1"/>
  <c r="C15" i="1"/>
  <c r="D15" i="1"/>
  <c r="D16" i="1" l="1"/>
  <c r="C16" i="1"/>
  <c r="B17" i="1"/>
  <c r="B18" i="1" l="1"/>
  <c r="C17" i="1"/>
  <c r="D17" i="1"/>
  <c r="D18" i="1" l="1"/>
  <c r="C18" i="1"/>
  <c r="B19" i="1"/>
  <c r="D19" i="1" l="1"/>
  <c r="B20" i="1"/>
  <c r="C19" i="1"/>
  <c r="B21" i="1" l="1"/>
  <c r="C20" i="1"/>
  <c r="D20" i="1"/>
  <c r="D21" i="1" l="1"/>
  <c r="B22" i="1"/>
  <c r="C21" i="1"/>
  <c r="D22" i="1" l="1"/>
  <c r="B23" i="1"/>
  <c r="C22" i="1"/>
  <c r="B24" i="1" l="1"/>
  <c r="C23" i="1"/>
  <c r="D23" i="1"/>
  <c r="C24" i="1" l="1"/>
  <c r="D24" i="1"/>
  <c r="B25" i="1"/>
  <c r="D25" i="1" l="1"/>
  <c r="B26" i="1"/>
  <c r="C25" i="1"/>
  <c r="D26" i="1" l="1"/>
  <c r="B27" i="1"/>
  <c r="C26" i="1"/>
  <c r="D27" i="1" l="1"/>
  <c r="B28" i="1"/>
  <c r="C27" i="1"/>
  <c r="B29" i="1" l="1"/>
  <c r="C28" i="1"/>
  <c r="D28" i="1"/>
  <c r="D29" i="1" l="1"/>
  <c r="C29" i="1"/>
  <c r="B30" i="1"/>
  <c r="D30" i="1" l="1"/>
  <c r="B31" i="1"/>
  <c r="C30" i="1"/>
  <c r="B32" i="1" l="1"/>
  <c r="G6" i="1" s="1"/>
  <c r="C31" i="1"/>
  <c r="D31" i="1"/>
  <c r="D32" i="1" l="1"/>
  <c r="C32" i="1"/>
  <c r="I6" i="1" l="1"/>
  <c r="G7" i="1"/>
  <c r="J7" i="1" s="1"/>
  <c r="H6" i="1"/>
  <c r="I7" i="1" l="1"/>
  <c r="H7" i="1"/>
  <c r="G8" i="1"/>
  <c r="J8" i="1" s="1"/>
  <c r="I8" i="1" l="1"/>
  <c r="G9" i="1"/>
  <c r="J9" i="1" s="1"/>
  <c r="H8" i="1"/>
  <c r="G10" i="1" l="1"/>
  <c r="J10" i="1" s="1"/>
  <c r="H9" i="1"/>
  <c r="I9" i="1"/>
  <c r="I10" i="1" l="1"/>
  <c r="G11" i="1"/>
  <c r="J11" i="1" s="1"/>
  <c r="H10" i="1"/>
  <c r="I11" i="1" l="1"/>
  <c r="G12" i="1"/>
  <c r="J12" i="1" s="1"/>
  <c r="H11" i="1"/>
  <c r="G13" i="1" l="1"/>
  <c r="J13" i="1" s="1"/>
  <c r="H12" i="1"/>
  <c r="I12" i="1"/>
  <c r="G14" i="1" l="1"/>
  <c r="J14" i="1" s="1"/>
  <c r="I13" i="1"/>
  <c r="H13" i="1"/>
  <c r="I14" i="1" l="1"/>
  <c r="H14" i="1"/>
  <c r="G15" i="1"/>
  <c r="J15" i="1" s="1"/>
  <c r="I15" i="1" l="1"/>
  <c r="G16" i="1"/>
  <c r="J16" i="1" s="1"/>
  <c r="H15" i="1"/>
  <c r="I16" i="1" l="1"/>
  <c r="G17" i="1"/>
  <c r="J17" i="1" s="1"/>
  <c r="H16" i="1"/>
  <c r="G18" i="1" l="1"/>
  <c r="J18" i="1" s="1"/>
  <c r="H17" i="1"/>
  <c r="I17" i="1"/>
  <c r="I18" i="1" l="1"/>
  <c r="H18" i="1"/>
  <c r="G19" i="1"/>
  <c r="J19" i="1" s="1"/>
  <c r="I19" i="1" l="1"/>
  <c r="G20" i="1"/>
  <c r="J20" i="1" s="1"/>
  <c r="H19" i="1"/>
  <c r="G21" i="1" l="1"/>
  <c r="J21" i="1" s="1"/>
  <c r="H20" i="1"/>
  <c r="I20" i="1"/>
  <c r="I21" i="1" l="1"/>
  <c r="H21" i="1"/>
  <c r="G22" i="1"/>
  <c r="J22" i="1" s="1"/>
  <c r="G23" i="1" l="1"/>
  <c r="J23" i="1" s="1"/>
  <c r="I22" i="1"/>
  <c r="H22" i="1"/>
  <c r="I23" i="1" l="1"/>
  <c r="G24" i="1"/>
  <c r="J24" i="1" s="1"/>
  <c r="H23" i="1"/>
  <c r="I24" i="1" l="1"/>
  <c r="G25" i="1"/>
  <c r="J25" i="1" s="1"/>
  <c r="H24" i="1"/>
  <c r="G26" i="1" l="1"/>
  <c r="J26" i="1" s="1"/>
  <c r="H25" i="1"/>
  <c r="I25" i="1"/>
  <c r="I26" i="1" l="1"/>
  <c r="H26" i="1"/>
  <c r="G27" i="1"/>
  <c r="J27" i="1" s="1"/>
  <c r="I27" i="1" l="1"/>
  <c r="G28" i="1"/>
  <c r="J28" i="1" s="1"/>
  <c r="H27" i="1"/>
  <c r="G29" i="1" l="1"/>
  <c r="J29" i="1" s="1"/>
  <c r="H28" i="1"/>
  <c r="I28" i="1"/>
  <c r="G30" i="1" l="1"/>
  <c r="J30" i="1" s="1"/>
  <c r="H29" i="1"/>
  <c r="I29" i="1"/>
  <c r="I30" i="1" l="1"/>
  <c r="H30" i="1"/>
  <c r="G31" i="1"/>
  <c r="J31" i="1" s="1"/>
  <c r="I31" i="1" l="1"/>
  <c r="G32" i="1"/>
  <c r="H31" i="1"/>
  <c r="L6" i="1" l="1"/>
  <c r="O6" i="1" s="1"/>
  <c r="J32" i="1"/>
  <c r="I32" i="1"/>
  <c r="H32" i="1"/>
  <c r="L7" i="1" l="1"/>
  <c r="O7" i="1" s="1"/>
  <c r="M6" i="1"/>
  <c r="N6" i="1"/>
  <c r="N7" i="1" l="1"/>
  <c r="M7" i="1"/>
  <c r="L8" i="1"/>
  <c r="O8" i="1" s="1"/>
  <c r="N8" i="1" l="1"/>
  <c r="L9" i="1"/>
  <c r="O9" i="1" s="1"/>
  <c r="M8" i="1"/>
  <c r="L10" i="1" l="1"/>
  <c r="O10" i="1" s="1"/>
  <c r="M9" i="1"/>
  <c r="N9" i="1"/>
  <c r="M10" i="1" l="1"/>
  <c r="N10" i="1"/>
  <c r="L11" i="1"/>
  <c r="O11" i="1" s="1"/>
  <c r="L12" i="1" l="1"/>
  <c r="O12" i="1" s="1"/>
  <c r="N11" i="1"/>
  <c r="M11" i="1"/>
  <c r="N12" i="1" l="1"/>
  <c r="M12" i="1"/>
  <c r="L13" i="1"/>
  <c r="O13" i="1" s="1"/>
  <c r="N13" i="1" l="1"/>
  <c r="L14" i="1"/>
  <c r="O14" i="1" s="1"/>
  <c r="M13" i="1"/>
  <c r="L15" i="1" l="1"/>
  <c r="O15" i="1" s="1"/>
  <c r="M14" i="1"/>
  <c r="N14" i="1"/>
  <c r="N15" i="1" l="1"/>
  <c r="L16" i="1"/>
  <c r="O16" i="1" s="1"/>
  <c r="M15" i="1"/>
  <c r="N16" i="1" l="1"/>
  <c r="L17" i="1"/>
  <c r="O17" i="1" s="1"/>
  <c r="M16" i="1"/>
  <c r="L18" i="1" l="1"/>
  <c r="O18" i="1" s="1"/>
  <c r="M17" i="1"/>
  <c r="N17" i="1"/>
  <c r="L19" i="1" l="1"/>
  <c r="O19" i="1" s="1"/>
  <c r="M18" i="1"/>
  <c r="N18" i="1"/>
  <c r="N19" i="1" l="1"/>
  <c r="M19" i="1"/>
  <c r="L20" i="1"/>
  <c r="O20" i="1" s="1"/>
  <c r="N20" i="1" l="1"/>
  <c r="L21" i="1"/>
  <c r="O21" i="1" s="1"/>
  <c r="M20" i="1"/>
  <c r="N21" i="1" l="1"/>
  <c r="L22" i="1"/>
  <c r="O22" i="1" s="1"/>
  <c r="M21" i="1"/>
  <c r="L23" i="1" l="1"/>
  <c r="O23" i="1" s="1"/>
  <c r="M22" i="1"/>
  <c r="N22" i="1"/>
  <c r="N23" i="1" l="1"/>
  <c r="M23" i="1"/>
  <c r="L24" i="1"/>
  <c r="O24" i="1" s="1"/>
  <c r="N24" i="1" l="1"/>
  <c r="L25" i="1"/>
  <c r="O25" i="1" s="1"/>
  <c r="M24" i="1"/>
  <c r="L26" i="1" l="1"/>
  <c r="O26" i="1" s="1"/>
  <c r="M25" i="1"/>
  <c r="N25" i="1"/>
  <c r="L27" i="1" l="1"/>
  <c r="O27" i="1" s="1"/>
  <c r="N26" i="1"/>
  <c r="M26" i="1"/>
  <c r="N27" i="1" l="1"/>
  <c r="L28" i="1"/>
  <c r="O28" i="1" s="1"/>
  <c r="M27" i="1"/>
  <c r="N28" i="1" l="1"/>
  <c r="L29" i="1"/>
  <c r="O29" i="1" s="1"/>
  <c r="M28" i="1"/>
  <c r="N29" i="1" l="1"/>
  <c r="L30" i="1"/>
  <c r="O30" i="1" s="1"/>
  <c r="M29" i="1"/>
  <c r="L31" i="1" l="1"/>
  <c r="O31" i="1" s="1"/>
  <c r="M30" i="1"/>
  <c r="N30" i="1"/>
  <c r="N31" i="1" l="1"/>
  <c r="L32" i="1"/>
  <c r="O32" i="1" s="1"/>
  <c r="M31" i="1"/>
  <c r="N32" i="1" l="1"/>
  <c r="M32" i="1"/>
</calcChain>
</file>

<file path=xl/sharedStrings.xml><?xml version="1.0" encoding="utf-8"?>
<sst xmlns="http://schemas.openxmlformats.org/spreadsheetml/2006/main" count="16" uniqueCount="8">
  <si>
    <t>テンプレート倉庫</t>
    <phoneticPr fontId="2"/>
  </si>
  <si>
    <t>西暦</t>
    <rPh sb="0" eb="2">
      <t>セイレキ</t>
    </rPh>
    <phoneticPr fontId="5"/>
  </si>
  <si>
    <t>和暦</t>
    <rPh sb="0" eb="2">
      <t>ワレキ</t>
    </rPh>
    <phoneticPr fontId="5"/>
  </si>
  <si>
    <t>干支</t>
    <rPh sb="0" eb="2">
      <t>エト</t>
    </rPh>
    <phoneticPr fontId="5"/>
  </si>
  <si>
    <t>B6セルに開始する西暦年を入力してください。</t>
    <rPh sb="11" eb="12">
      <t>ネン</t>
    </rPh>
    <phoneticPr fontId="1"/>
  </si>
  <si>
    <t>西暦和暦干支年齢早見表</t>
    <rPh sb="6" eb="8">
      <t>ネンレイ</t>
    </rPh>
    <phoneticPr fontId="5"/>
  </si>
  <si>
    <t>年齢</t>
    <rPh sb="0" eb="2">
      <t>ネンレイ</t>
    </rPh>
    <phoneticPr fontId="1"/>
  </si>
  <si>
    <t>本年：</t>
    <rPh sb="0" eb="2">
      <t>ホンネン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</si>
</sst>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26"/>
      <color rgb="FF4C3800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2"/>
      <color rgb="FF4C3800"/>
      <name val="游ゴシック Medium"/>
      <family val="3"/>
      <charset val="128"/>
    </font>
    <font>
      <b/>
      <sz val="12"/>
      <color theme="8" tint="-0.249977111117893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medium">
        <color theme="8"/>
      </right>
      <top/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0" fillId="0" borderId="13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defaultGridColor="0" colorId="10" workbookViewId="0"/>
  </sheetViews>
  <sheetFormatPr defaultRowHeight="17.25" x14ac:dyDescent="0.15"/>
  <cols>
    <col min="1" max="1" width="3.75" customWidth="1"/>
    <col min="2" max="2" width="7.375" style="4" customWidth="1"/>
    <col min="3" max="3" width="9" style="4" customWidth="1"/>
    <col min="4" max="5" width="6.625" style="4" customWidth="1"/>
    <col min="6" max="6" width="2.5" style="4" customWidth="1"/>
    <col min="7" max="7" width="7.375" style="4" customWidth="1"/>
    <col min="8" max="8" width="9" style="4" customWidth="1"/>
    <col min="9" max="10" width="6.625" style="4" customWidth="1"/>
    <col min="11" max="11" width="2.5" style="4" customWidth="1"/>
    <col min="12" max="12" width="7.375" style="4" customWidth="1"/>
    <col min="13" max="13" width="9" style="4" customWidth="1"/>
    <col min="14" max="14" width="6.625" style="4" customWidth="1"/>
    <col min="15" max="15" width="6.625" customWidth="1"/>
  </cols>
  <sheetData>
    <row r="1" spans="1:15" s="1" customFormat="1" ht="22.5" customHeight="1" x14ac:dyDescent="0.15">
      <c r="A1" s="3" t="s">
        <v>0</v>
      </c>
      <c r="B1" s="4"/>
      <c r="C1" s="4"/>
      <c r="D1" s="6" t="s">
        <v>4</v>
      </c>
      <c r="E1" s="6"/>
      <c r="F1" s="4"/>
      <c r="G1" s="4"/>
      <c r="H1" s="4"/>
      <c r="I1" s="4"/>
      <c r="J1" s="4"/>
      <c r="K1" s="4"/>
      <c r="L1" s="4"/>
      <c r="M1" s="4"/>
      <c r="N1" s="25" t="s">
        <v>7</v>
      </c>
      <c r="O1" s="26">
        <f ca="1">YEAR(TODAY())</f>
        <v>2022</v>
      </c>
    </row>
    <row r="2" spans="1:15" s="1" customFormat="1" ht="22.5" customHeight="1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42" x14ac:dyDescent="0.15"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0.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ht="20.25" thickBot="1" x14ac:dyDescent="0.2">
      <c r="B5" s="22" t="s">
        <v>1</v>
      </c>
      <c r="C5" s="23" t="s">
        <v>2</v>
      </c>
      <c r="D5" s="23" t="s">
        <v>3</v>
      </c>
      <c r="E5" s="24" t="s">
        <v>6</v>
      </c>
      <c r="F5" s="9"/>
      <c r="G5" s="22" t="s">
        <v>1</v>
      </c>
      <c r="H5" s="23" t="s">
        <v>2</v>
      </c>
      <c r="I5" s="23" t="s">
        <v>3</v>
      </c>
      <c r="J5" s="24" t="s">
        <v>6</v>
      </c>
      <c r="K5" s="9"/>
      <c r="L5" s="22" t="s">
        <v>1</v>
      </c>
      <c r="M5" s="23" t="s">
        <v>2</v>
      </c>
      <c r="N5" s="23" t="s">
        <v>3</v>
      </c>
      <c r="O5" s="24" t="s">
        <v>6</v>
      </c>
    </row>
    <row r="6" spans="1:15" ht="27.75" customHeight="1" x14ac:dyDescent="0.15">
      <c r="B6" s="18">
        <v>1950</v>
      </c>
      <c r="C6" s="19" t="str">
        <f>TEXT(B6&amp;"/01/01","gggee")</f>
        <v>昭和25</v>
      </c>
      <c r="D6" s="20" t="str">
        <f>CHOOSE(MOD(B6,12)+1,"申","酉","戌","亥","子","丑","寅","卯","辰","巳","午","未")</f>
        <v>寅</v>
      </c>
      <c r="E6" s="21">
        <f ca="1">IF($O$1-B6&lt;0,"",$O$1-B6)</f>
        <v>72</v>
      </c>
      <c r="F6" s="9"/>
      <c r="G6" s="18">
        <f>B32+1</f>
        <v>1977</v>
      </c>
      <c r="H6" s="19" t="str">
        <f>TEXT(G6&amp;"/01/01","gggee")</f>
        <v>昭和52</v>
      </c>
      <c r="I6" s="20" t="str">
        <f>CHOOSE(MOD(G6,12)+1,"申","酉","戌","亥","子","丑","寅","卯","辰","巳","午","未")</f>
        <v>巳</v>
      </c>
      <c r="J6" s="21">
        <f ca="1">IF($O$1-G6&lt;0,"",$O$1-G6)</f>
        <v>45</v>
      </c>
      <c r="K6" s="9"/>
      <c r="L6" s="18">
        <f>G32+1</f>
        <v>2004</v>
      </c>
      <c r="M6" s="19" t="str">
        <f>TEXT(L6&amp;"/01/01","gggee")</f>
        <v>平成16</v>
      </c>
      <c r="N6" s="20" t="str">
        <f>CHOOSE(MOD(L6,12)+1,"申","酉","戌","亥","子","丑","寅","卯","辰","巳","午","未")</f>
        <v>申</v>
      </c>
      <c r="O6" s="21">
        <f ca="1">IF($O$1-L6&lt;0,"",$O$1-L6)</f>
        <v>18</v>
      </c>
    </row>
    <row r="7" spans="1:15" ht="27.75" customHeight="1" x14ac:dyDescent="0.15">
      <c r="B7" s="10">
        <f>B6+1</f>
        <v>1951</v>
      </c>
      <c r="C7" s="11" t="str">
        <f t="shared" ref="C7:C32" si="0">TEXT(B7&amp;"/01/01","gggee")</f>
        <v>昭和26</v>
      </c>
      <c r="D7" s="12" t="str">
        <f t="shared" ref="D7:D32" si="1">CHOOSE(MOD(B7,12)+1,"申","酉","戌","亥","子","丑","寅","卯","辰","巳","午","未")</f>
        <v>卯</v>
      </c>
      <c r="E7" s="13">
        <f t="shared" ref="E7:E32" ca="1" si="2">IF($O$1-B7&lt;0,"",$O$1-B7)</f>
        <v>71</v>
      </c>
      <c r="F7" s="9"/>
      <c r="G7" s="10">
        <f>G6+1</f>
        <v>1978</v>
      </c>
      <c r="H7" s="11" t="str">
        <f t="shared" ref="H7:H32" si="3">TEXT(G7&amp;"/01/01","gggee")</f>
        <v>昭和53</v>
      </c>
      <c r="I7" s="12" t="str">
        <f t="shared" ref="I7:I32" si="4">CHOOSE(MOD(G7,12)+1,"申","酉","戌","亥","子","丑","寅","卯","辰","巳","午","未")</f>
        <v>午</v>
      </c>
      <c r="J7" s="13">
        <f t="shared" ref="J7:J32" ca="1" si="5">IF($O$1-G7&lt;0,"",$O$1-G7)</f>
        <v>44</v>
      </c>
      <c r="K7" s="9"/>
      <c r="L7" s="10">
        <f>L6+1</f>
        <v>2005</v>
      </c>
      <c r="M7" s="11" t="str">
        <f t="shared" ref="M7:M32" si="6">TEXT(L7&amp;"/01/01","gggee")</f>
        <v>平成17</v>
      </c>
      <c r="N7" s="12" t="str">
        <f t="shared" ref="N7:N32" si="7">CHOOSE(MOD(L7,12)+1,"申","酉","戌","亥","子","丑","寅","卯","辰","巳","午","未")</f>
        <v>酉</v>
      </c>
      <c r="O7" s="13">
        <f t="shared" ref="O7:O32" ca="1" si="8">IF($O$1-L7&lt;0,"",$O$1-L7)</f>
        <v>17</v>
      </c>
    </row>
    <row r="8" spans="1:15" ht="27.75" customHeight="1" x14ac:dyDescent="0.15">
      <c r="B8" s="10">
        <f t="shared" ref="B8:B32" si="9">B7+1</f>
        <v>1952</v>
      </c>
      <c r="C8" s="11" t="str">
        <f t="shared" si="0"/>
        <v>昭和27</v>
      </c>
      <c r="D8" s="12" t="str">
        <f t="shared" si="1"/>
        <v>辰</v>
      </c>
      <c r="E8" s="13">
        <f t="shared" ca="1" si="2"/>
        <v>70</v>
      </c>
      <c r="F8" s="9"/>
      <c r="G8" s="10">
        <f t="shared" ref="G8:G32" si="10">G7+1</f>
        <v>1979</v>
      </c>
      <c r="H8" s="11" t="str">
        <f t="shared" si="3"/>
        <v>昭和54</v>
      </c>
      <c r="I8" s="12" t="str">
        <f t="shared" si="4"/>
        <v>未</v>
      </c>
      <c r="J8" s="13">
        <f t="shared" ca="1" si="5"/>
        <v>43</v>
      </c>
      <c r="K8" s="9"/>
      <c r="L8" s="10">
        <f t="shared" ref="L8:L32" si="11">L7+1</f>
        <v>2006</v>
      </c>
      <c r="M8" s="11" t="str">
        <f t="shared" si="6"/>
        <v>平成18</v>
      </c>
      <c r="N8" s="12" t="str">
        <f t="shared" si="7"/>
        <v>戌</v>
      </c>
      <c r="O8" s="13">
        <f t="shared" ca="1" si="8"/>
        <v>16</v>
      </c>
    </row>
    <row r="9" spans="1:15" ht="27.75" customHeight="1" x14ac:dyDescent="0.15">
      <c r="B9" s="10">
        <f t="shared" si="9"/>
        <v>1953</v>
      </c>
      <c r="C9" s="11" t="str">
        <f t="shared" si="0"/>
        <v>昭和28</v>
      </c>
      <c r="D9" s="12" t="str">
        <f t="shared" si="1"/>
        <v>巳</v>
      </c>
      <c r="E9" s="13">
        <f t="shared" ca="1" si="2"/>
        <v>69</v>
      </c>
      <c r="F9" s="9"/>
      <c r="G9" s="10">
        <f t="shared" si="10"/>
        <v>1980</v>
      </c>
      <c r="H9" s="11" t="str">
        <f t="shared" si="3"/>
        <v>昭和55</v>
      </c>
      <c r="I9" s="12" t="str">
        <f t="shared" si="4"/>
        <v>申</v>
      </c>
      <c r="J9" s="13">
        <f t="shared" ca="1" si="5"/>
        <v>42</v>
      </c>
      <c r="K9" s="9"/>
      <c r="L9" s="10">
        <f t="shared" si="11"/>
        <v>2007</v>
      </c>
      <c r="M9" s="11" t="str">
        <f t="shared" si="6"/>
        <v>平成19</v>
      </c>
      <c r="N9" s="12" t="str">
        <f t="shared" si="7"/>
        <v>亥</v>
      </c>
      <c r="O9" s="13">
        <f t="shared" ca="1" si="8"/>
        <v>15</v>
      </c>
    </row>
    <row r="10" spans="1:15" ht="27.75" customHeight="1" x14ac:dyDescent="0.15">
      <c r="B10" s="10">
        <f t="shared" si="9"/>
        <v>1954</v>
      </c>
      <c r="C10" s="11" t="str">
        <f t="shared" si="0"/>
        <v>昭和29</v>
      </c>
      <c r="D10" s="12" t="str">
        <f t="shared" si="1"/>
        <v>午</v>
      </c>
      <c r="E10" s="13">
        <f t="shared" ca="1" si="2"/>
        <v>68</v>
      </c>
      <c r="F10" s="9"/>
      <c r="G10" s="10">
        <f t="shared" si="10"/>
        <v>1981</v>
      </c>
      <c r="H10" s="11" t="str">
        <f t="shared" si="3"/>
        <v>昭和56</v>
      </c>
      <c r="I10" s="12" t="str">
        <f t="shared" si="4"/>
        <v>酉</v>
      </c>
      <c r="J10" s="13">
        <f t="shared" ca="1" si="5"/>
        <v>41</v>
      </c>
      <c r="K10" s="9"/>
      <c r="L10" s="10">
        <f t="shared" si="11"/>
        <v>2008</v>
      </c>
      <c r="M10" s="11" t="str">
        <f t="shared" si="6"/>
        <v>平成20</v>
      </c>
      <c r="N10" s="12" t="str">
        <f t="shared" si="7"/>
        <v>子</v>
      </c>
      <c r="O10" s="13">
        <f t="shared" ca="1" si="8"/>
        <v>14</v>
      </c>
    </row>
    <row r="11" spans="1:15" ht="27.75" customHeight="1" x14ac:dyDescent="0.15">
      <c r="B11" s="10">
        <f t="shared" si="9"/>
        <v>1955</v>
      </c>
      <c r="C11" s="11" t="str">
        <f t="shared" si="0"/>
        <v>昭和30</v>
      </c>
      <c r="D11" s="12" t="str">
        <f t="shared" si="1"/>
        <v>未</v>
      </c>
      <c r="E11" s="13">
        <f t="shared" ca="1" si="2"/>
        <v>67</v>
      </c>
      <c r="F11" s="9"/>
      <c r="G11" s="10">
        <f t="shared" si="10"/>
        <v>1982</v>
      </c>
      <c r="H11" s="11" t="str">
        <f t="shared" si="3"/>
        <v>昭和57</v>
      </c>
      <c r="I11" s="12" t="str">
        <f t="shared" si="4"/>
        <v>戌</v>
      </c>
      <c r="J11" s="13">
        <f t="shared" ca="1" si="5"/>
        <v>40</v>
      </c>
      <c r="K11" s="9"/>
      <c r="L11" s="10">
        <f t="shared" si="11"/>
        <v>2009</v>
      </c>
      <c r="M11" s="11" t="str">
        <f t="shared" si="6"/>
        <v>平成21</v>
      </c>
      <c r="N11" s="12" t="str">
        <f t="shared" si="7"/>
        <v>丑</v>
      </c>
      <c r="O11" s="13">
        <f t="shared" ca="1" si="8"/>
        <v>13</v>
      </c>
    </row>
    <row r="12" spans="1:15" ht="27.75" customHeight="1" x14ac:dyDescent="0.15">
      <c r="B12" s="10">
        <f t="shared" si="9"/>
        <v>1956</v>
      </c>
      <c r="C12" s="11" t="str">
        <f t="shared" si="0"/>
        <v>昭和31</v>
      </c>
      <c r="D12" s="12" t="str">
        <f t="shared" si="1"/>
        <v>申</v>
      </c>
      <c r="E12" s="13">
        <f t="shared" ca="1" si="2"/>
        <v>66</v>
      </c>
      <c r="F12" s="9"/>
      <c r="G12" s="10">
        <f t="shared" si="10"/>
        <v>1983</v>
      </c>
      <c r="H12" s="11" t="str">
        <f t="shared" si="3"/>
        <v>昭和58</v>
      </c>
      <c r="I12" s="12" t="str">
        <f t="shared" si="4"/>
        <v>亥</v>
      </c>
      <c r="J12" s="13">
        <f t="shared" ca="1" si="5"/>
        <v>39</v>
      </c>
      <c r="K12" s="9"/>
      <c r="L12" s="10">
        <f t="shared" si="11"/>
        <v>2010</v>
      </c>
      <c r="M12" s="11" t="str">
        <f t="shared" si="6"/>
        <v>平成22</v>
      </c>
      <c r="N12" s="12" t="str">
        <f t="shared" si="7"/>
        <v>寅</v>
      </c>
      <c r="O12" s="13">
        <f t="shared" ca="1" si="8"/>
        <v>12</v>
      </c>
    </row>
    <row r="13" spans="1:15" ht="27.75" customHeight="1" x14ac:dyDescent="0.15">
      <c r="B13" s="10">
        <f t="shared" si="9"/>
        <v>1957</v>
      </c>
      <c r="C13" s="11" t="str">
        <f t="shared" si="0"/>
        <v>昭和32</v>
      </c>
      <c r="D13" s="12" t="str">
        <f t="shared" si="1"/>
        <v>酉</v>
      </c>
      <c r="E13" s="13">
        <f t="shared" ca="1" si="2"/>
        <v>65</v>
      </c>
      <c r="F13" s="9"/>
      <c r="G13" s="10">
        <f t="shared" si="10"/>
        <v>1984</v>
      </c>
      <c r="H13" s="11" t="str">
        <f t="shared" si="3"/>
        <v>昭和59</v>
      </c>
      <c r="I13" s="12" t="str">
        <f t="shared" si="4"/>
        <v>子</v>
      </c>
      <c r="J13" s="13">
        <f t="shared" ca="1" si="5"/>
        <v>38</v>
      </c>
      <c r="K13" s="9"/>
      <c r="L13" s="10">
        <f t="shared" si="11"/>
        <v>2011</v>
      </c>
      <c r="M13" s="11" t="str">
        <f t="shared" si="6"/>
        <v>平成23</v>
      </c>
      <c r="N13" s="12" t="str">
        <f t="shared" si="7"/>
        <v>卯</v>
      </c>
      <c r="O13" s="13">
        <f t="shared" ca="1" si="8"/>
        <v>11</v>
      </c>
    </row>
    <row r="14" spans="1:15" ht="27.75" customHeight="1" x14ac:dyDescent="0.15">
      <c r="B14" s="10">
        <f t="shared" si="9"/>
        <v>1958</v>
      </c>
      <c r="C14" s="11" t="str">
        <f t="shared" si="0"/>
        <v>昭和33</v>
      </c>
      <c r="D14" s="12" t="str">
        <f t="shared" si="1"/>
        <v>戌</v>
      </c>
      <c r="E14" s="13">
        <f t="shared" ca="1" si="2"/>
        <v>64</v>
      </c>
      <c r="F14" s="9"/>
      <c r="G14" s="10">
        <f t="shared" si="10"/>
        <v>1985</v>
      </c>
      <c r="H14" s="11" t="str">
        <f t="shared" si="3"/>
        <v>昭和60</v>
      </c>
      <c r="I14" s="12" t="str">
        <f t="shared" si="4"/>
        <v>丑</v>
      </c>
      <c r="J14" s="13">
        <f t="shared" ca="1" si="5"/>
        <v>37</v>
      </c>
      <c r="K14" s="9"/>
      <c r="L14" s="10">
        <f t="shared" si="11"/>
        <v>2012</v>
      </c>
      <c r="M14" s="11" t="str">
        <f t="shared" si="6"/>
        <v>平成24</v>
      </c>
      <c r="N14" s="12" t="str">
        <f t="shared" si="7"/>
        <v>辰</v>
      </c>
      <c r="O14" s="13">
        <f t="shared" ca="1" si="8"/>
        <v>10</v>
      </c>
    </row>
    <row r="15" spans="1:15" ht="27.75" customHeight="1" x14ac:dyDescent="0.15">
      <c r="B15" s="10">
        <f t="shared" si="9"/>
        <v>1959</v>
      </c>
      <c r="C15" s="11" t="str">
        <f t="shared" si="0"/>
        <v>昭和34</v>
      </c>
      <c r="D15" s="12" t="str">
        <f t="shared" si="1"/>
        <v>亥</v>
      </c>
      <c r="E15" s="13">
        <f t="shared" ca="1" si="2"/>
        <v>63</v>
      </c>
      <c r="F15" s="9"/>
      <c r="G15" s="10">
        <f t="shared" si="10"/>
        <v>1986</v>
      </c>
      <c r="H15" s="11" t="str">
        <f t="shared" si="3"/>
        <v>昭和61</v>
      </c>
      <c r="I15" s="12" t="str">
        <f t="shared" si="4"/>
        <v>寅</v>
      </c>
      <c r="J15" s="13">
        <f t="shared" ca="1" si="5"/>
        <v>36</v>
      </c>
      <c r="K15" s="9"/>
      <c r="L15" s="10">
        <f t="shared" si="11"/>
        <v>2013</v>
      </c>
      <c r="M15" s="11" t="str">
        <f t="shared" si="6"/>
        <v>平成25</v>
      </c>
      <c r="N15" s="12" t="str">
        <f t="shared" si="7"/>
        <v>巳</v>
      </c>
      <c r="O15" s="13">
        <f t="shared" ca="1" si="8"/>
        <v>9</v>
      </c>
    </row>
    <row r="16" spans="1:15" ht="27.75" customHeight="1" x14ac:dyDescent="0.15">
      <c r="B16" s="10">
        <f t="shared" si="9"/>
        <v>1960</v>
      </c>
      <c r="C16" s="11" t="str">
        <f t="shared" si="0"/>
        <v>昭和35</v>
      </c>
      <c r="D16" s="12" t="str">
        <f t="shared" si="1"/>
        <v>子</v>
      </c>
      <c r="E16" s="13">
        <f t="shared" ca="1" si="2"/>
        <v>62</v>
      </c>
      <c r="F16" s="9"/>
      <c r="G16" s="10">
        <f t="shared" si="10"/>
        <v>1987</v>
      </c>
      <c r="H16" s="11" t="str">
        <f t="shared" si="3"/>
        <v>昭和62</v>
      </c>
      <c r="I16" s="12" t="str">
        <f t="shared" si="4"/>
        <v>卯</v>
      </c>
      <c r="J16" s="13">
        <f t="shared" ca="1" si="5"/>
        <v>35</v>
      </c>
      <c r="K16" s="9"/>
      <c r="L16" s="10">
        <f t="shared" si="11"/>
        <v>2014</v>
      </c>
      <c r="M16" s="11" t="str">
        <f t="shared" si="6"/>
        <v>平成26</v>
      </c>
      <c r="N16" s="12" t="str">
        <f t="shared" si="7"/>
        <v>午</v>
      </c>
      <c r="O16" s="13">
        <f t="shared" ca="1" si="8"/>
        <v>8</v>
      </c>
    </row>
    <row r="17" spans="2:15" ht="27.75" customHeight="1" x14ac:dyDescent="0.15">
      <c r="B17" s="10">
        <f t="shared" si="9"/>
        <v>1961</v>
      </c>
      <c r="C17" s="11" t="str">
        <f t="shared" si="0"/>
        <v>昭和36</v>
      </c>
      <c r="D17" s="12" t="str">
        <f t="shared" si="1"/>
        <v>丑</v>
      </c>
      <c r="E17" s="13">
        <f t="shared" ca="1" si="2"/>
        <v>61</v>
      </c>
      <c r="F17" s="9"/>
      <c r="G17" s="10">
        <f t="shared" si="10"/>
        <v>1988</v>
      </c>
      <c r="H17" s="11" t="str">
        <f t="shared" si="3"/>
        <v>昭和63</v>
      </c>
      <c r="I17" s="12" t="str">
        <f t="shared" si="4"/>
        <v>辰</v>
      </c>
      <c r="J17" s="13">
        <f t="shared" ca="1" si="5"/>
        <v>34</v>
      </c>
      <c r="K17" s="9"/>
      <c r="L17" s="10">
        <f t="shared" si="11"/>
        <v>2015</v>
      </c>
      <c r="M17" s="11" t="str">
        <f t="shared" si="6"/>
        <v>平成27</v>
      </c>
      <c r="N17" s="12" t="str">
        <f t="shared" si="7"/>
        <v>未</v>
      </c>
      <c r="O17" s="13">
        <f t="shared" ca="1" si="8"/>
        <v>7</v>
      </c>
    </row>
    <row r="18" spans="2:15" ht="27.75" customHeight="1" x14ac:dyDescent="0.15">
      <c r="B18" s="10">
        <f t="shared" si="9"/>
        <v>1962</v>
      </c>
      <c r="C18" s="11" t="str">
        <f t="shared" si="0"/>
        <v>昭和37</v>
      </c>
      <c r="D18" s="12" t="str">
        <f t="shared" si="1"/>
        <v>寅</v>
      </c>
      <c r="E18" s="13">
        <f t="shared" ca="1" si="2"/>
        <v>60</v>
      </c>
      <c r="F18" s="9"/>
      <c r="G18" s="10">
        <f t="shared" si="10"/>
        <v>1989</v>
      </c>
      <c r="H18" s="11" t="str">
        <f t="shared" si="3"/>
        <v>昭和64</v>
      </c>
      <c r="I18" s="12" t="str">
        <f t="shared" si="4"/>
        <v>巳</v>
      </c>
      <c r="J18" s="13">
        <f t="shared" ca="1" si="5"/>
        <v>33</v>
      </c>
      <c r="K18" s="9"/>
      <c r="L18" s="10">
        <f t="shared" si="11"/>
        <v>2016</v>
      </c>
      <c r="M18" s="11" t="str">
        <f t="shared" si="6"/>
        <v>平成28</v>
      </c>
      <c r="N18" s="12" t="str">
        <f t="shared" si="7"/>
        <v>申</v>
      </c>
      <c r="O18" s="13">
        <f t="shared" ca="1" si="8"/>
        <v>6</v>
      </c>
    </row>
    <row r="19" spans="2:15" ht="27.75" customHeight="1" x14ac:dyDescent="0.15">
      <c r="B19" s="10">
        <f t="shared" si="9"/>
        <v>1963</v>
      </c>
      <c r="C19" s="11" t="str">
        <f t="shared" si="0"/>
        <v>昭和38</v>
      </c>
      <c r="D19" s="12" t="str">
        <f t="shared" si="1"/>
        <v>卯</v>
      </c>
      <c r="E19" s="13">
        <f t="shared" ca="1" si="2"/>
        <v>59</v>
      </c>
      <c r="F19" s="9"/>
      <c r="G19" s="10">
        <f t="shared" si="10"/>
        <v>1990</v>
      </c>
      <c r="H19" s="11" t="str">
        <f t="shared" si="3"/>
        <v>平成02</v>
      </c>
      <c r="I19" s="12" t="str">
        <f t="shared" si="4"/>
        <v>午</v>
      </c>
      <c r="J19" s="13">
        <f t="shared" ca="1" si="5"/>
        <v>32</v>
      </c>
      <c r="K19" s="9"/>
      <c r="L19" s="10">
        <f t="shared" si="11"/>
        <v>2017</v>
      </c>
      <c r="M19" s="11" t="str">
        <f t="shared" si="6"/>
        <v>平成29</v>
      </c>
      <c r="N19" s="12" t="str">
        <f t="shared" si="7"/>
        <v>酉</v>
      </c>
      <c r="O19" s="13">
        <f t="shared" ca="1" si="8"/>
        <v>5</v>
      </c>
    </row>
    <row r="20" spans="2:15" ht="27.75" customHeight="1" x14ac:dyDescent="0.15">
      <c r="B20" s="10">
        <f t="shared" si="9"/>
        <v>1964</v>
      </c>
      <c r="C20" s="11" t="str">
        <f t="shared" si="0"/>
        <v>昭和39</v>
      </c>
      <c r="D20" s="12" t="str">
        <f t="shared" si="1"/>
        <v>辰</v>
      </c>
      <c r="E20" s="13">
        <f t="shared" ca="1" si="2"/>
        <v>58</v>
      </c>
      <c r="F20" s="9"/>
      <c r="G20" s="10">
        <f t="shared" si="10"/>
        <v>1991</v>
      </c>
      <c r="H20" s="11" t="str">
        <f t="shared" si="3"/>
        <v>平成03</v>
      </c>
      <c r="I20" s="12" t="str">
        <f t="shared" si="4"/>
        <v>未</v>
      </c>
      <c r="J20" s="13">
        <f t="shared" ca="1" si="5"/>
        <v>31</v>
      </c>
      <c r="K20" s="9"/>
      <c r="L20" s="10">
        <f t="shared" si="11"/>
        <v>2018</v>
      </c>
      <c r="M20" s="11" t="str">
        <f t="shared" si="6"/>
        <v>平成30</v>
      </c>
      <c r="N20" s="12" t="str">
        <f t="shared" si="7"/>
        <v>戌</v>
      </c>
      <c r="O20" s="13">
        <f t="shared" ca="1" si="8"/>
        <v>4</v>
      </c>
    </row>
    <row r="21" spans="2:15" ht="27.75" customHeight="1" x14ac:dyDescent="0.15">
      <c r="B21" s="10">
        <f t="shared" si="9"/>
        <v>1965</v>
      </c>
      <c r="C21" s="11" t="str">
        <f t="shared" si="0"/>
        <v>昭和40</v>
      </c>
      <c r="D21" s="12" t="str">
        <f t="shared" si="1"/>
        <v>巳</v>
      </c>
      <c r="E21" s="13">
        <f t="shared" ca="1" si="2"/>
        <v>57</v>
      </c>
      <c r="F21" s="9"/>
      <c r="G21" s="10">
        <f t="shared" si="10"/>
        <v>1992</v>
      </c>
      <c r="H21" s="11" t="str">
        <f t="shared" si="3"/>
        <v>平成04</v>
      </c>
      <c r="I21" s="12" t="str">
        <f t="shared" si="4"/>
        <v>申</v>
      </c>
      <c r="J21" s="13">
        <f t="shared" ca="1" si="5"/>
        <v>30</v>
      </c>
      <c r="K21" s="9"/>
      <c r="L21" s="10">
        <f t="shared" si="11"/>
        <v>2019</v>
      </c>
      <c r="M21" s="11" t="str">
        <f t="shared" si="6"/>
        <v>平成31</v>
      </c>
      <c r="N21" s="12" t="str">
        <f t="shared" si="7"/>
        <v>亥</v>
      </c>
      <c r="O21" s="13">
        <f t="shared" ca="1" si="8"/>
        <v>3</v>
      </c>
    </row>
    <row r="22" spans="2:15" ht="27.75" customHeight="1" x14ac:dyDescent="0.15">
      <c r="B22" s="10">
        <f t="shared" si="9"/>
        <v>1966</v>
      </c>
      <c r="C22" s="11" t="str">
        <f t="shared" si="0"/>
        <v>昭和41</v>
      </c>
      <c r="D22" s="12" t="str">
        <f t="shared" si="1"/>
        <v>午</v>
      </c>
      <c r="E22" s="13">
        <f t="shared" ca="1" si="2"/>
        <v>56</v>
      </c>
      <c r="F22" s="9"/>
      <c r="G22" s="10">
        <f t="shared" si="10"/>
        <v>1993</v>
      </c>
      <c r="H22" s="11" t="str">
        <f t="shared" si="3"/>
        <v>平成05</v>
      </c>
      <c r="I22" s="12" t="str">
        <f t="shared" si="4"/>
        <v>酉</v>
      </c>
      <c r="J22" s="13">
        <f t="shared" ca="1" si="5"/>
        <v>29</v>
      </c>
      <c r="K22" s="9"/>
      <c r="L22" s="10">
        <f t="shared" si="11"/>
        <v>2020</v>
      </c>
      <c r="M22" s="11" t="str">
        <f t="shared" si="6"/>
        <v>令和02</v>
      </c>
      <c r="N22" s="12" t="str">
        <f t="shared" si="7"/>
        <v>子</v>
      </c>
      <c r="O22" s="13">
        <f t="shared" ca="1" si="8"/>
        <v>2</v>
      </c>
    </row>
    <row r="23" spans="2:15" ht="27.75" customHeight="1" x14ac:dyDescent="0.15">
      <c r="B23" s="10">
        <f t="shared" si="9"/>
        <v>1967</v>
      </c>
      <c r="C23" s="11" t="str">
        <f t="shared" si="0"/>
        <v>昭和42</v>
      </c>
      <c r="D23" s="12" t="str">
        <f t="shared" si="1"/>
        <v>未</v>
      </c>
      <c r="E23" s="13">
        <f t="shared" ca="1" si="2"/>
        <v>55</v>
      </c>
      <c r="F23" s="9"/>
      <c r="G23" s="10">
        <f t="shared" si="10"/>
        <v>1994</v>
      </c>
      <c r="H23" s="11" t="str">
        <f t="shared" si="3"/>
        <v>平成06</v>
      </c>
      <c r="I23" s="12" t="str">
        <f t="shared" si="4"/>
        <v>戌</v>
      </c>
      <c r="J23" s="13">
        <f t="shared" ca="1" si="5"/>
        <v>28</v>
      </c>
      <c r="K23" s="9"/>
      <c r="L23" s="10">
        <f t="shared" si="11"/>
        <v>2021</v>
      </c>
      <c r="M23" s="11" t="str">
        <f t="shared" si="6"/>
        <v>令和03</v>
      </c>
      <c r="N23" s="12" t="str">
        <f t="shared" si="7"/>
        <v>丑</v>
      </c>
      <c r="O23" s="13">
        <f t="shared" ca="1" si="8"/>
        <v>1</v>
      </c>
    </row>
    <row r="24" spans="2:15" ht="27.75" customHeight="1" x14ac:dyDescent="0.15">
      <c r="B24" s="10">
        <f t="shared" si="9"/>
        <v>1968</v>
      </c>
      <c r="C24" s="11" t="str">
        <f t="shared" si="0"/>
        <v>昭和43</v>
      </c>
      <c r="D24" s="12" t="str">
        <f t="shared" si="1"/>
        <v>申</v>
      </c>
      <c r="E24" s="13">
        <f t="shared" ca="1" si="2"/>
        <v>54</v>
      </c>
      <c r="F24" s="9"/>
      <c r="G24" s="10">
        <f t="shared" si="10"/>
        <v>1995</v>
      </c>
      <c r="H24" s="11" t="str">
        <f t="shared" si="3"/>
        <v>平成07</v>
      </c>
      <c r="I24" s="12" t="str">
        <f t="shared" si="4"/>
        <v>亥</v>
      </c>
      <c r="J24" s="13">
        <f t="shared" ca="1" si="5"/>
        <v>27</v>
      </c>
      <c r="K24" s="9"/>
      <c r="L24" s="10">
        <f t="shared" si="11"/>
        <v>2022</v>
      </c>
      <c r="M24" s="11" t="str">
        <f t="shared" si="6"/>
        <v>令和04</v>
      </c>
      <c r="N24" s="12" t="str">
        <f t="shared" si="7"/>
        <v>寅</v>
      </c>
      <c r="O24" s="13">
        <f t="shared" ca="1" si="8"/>
        <v>0</v>
      </c>
    </row>
    <row r="25" spans="2:15" ht="27.75" customHeight="1" x14ac:dyDescent="0.15">
      <c r="B25" s="10">
        <f t="shared" si="9"/>
        <v>1969</v>
      </c>
      <c r="C25" s="11" t="str">
        <f t="shared" si="0"/>
        <v>昭和44</v>
      </c>
      <c r="D25" s="12" t="str">
        <f t="shared" si="1"/>
        <v>酉</v>
      </c>
      <c r="E25" s="13">
        <f t="shared" ca="1" si="2"/>
        <v>53</v>
      </c>
      <c r="F25" s="9"/>
      <c r="G25" s="10">
        <f t="shared" si="10"/>
        <v>1996</v>
      </c>
      <c r="H25" s="11" t="str">
        <f t="shared" si="3"/>
        <v>平成08</v>
      </c>
      <c r="I25" s="12" t="str">
        <f t="shared" si="4"/>
        <v>子</v>
      </c>
      <c r="J25" s="13">
        <f t="shared" ca="1" si="5"/>
        <v>26</v>
      </c>
      <c r="K25" s="9"/>
      <c r="L25" s="10">
        <f t="shared" si="11"/>
        <v>2023</v>
      </c>
      <c r="M25" s="11" t="str">
        <f t="shared" si="6"/>
        <v>令和05</v>
      </c>
      <c r="N25" s="12" t="str">
        <f t="shared" si="7"/>
        <v>卯</v>
      </c>
      <c r="O25" s="13" t="str">
        <f t="shared" ca="1" si="8"/>
        <v/>
      </c>
    </row>
    <row r="26" spans="2:15" ht="27.75" customHeight="1" x14ac:dyDescent="0.15">
      <c r="B26" s="10">
        <f t="shared" si="9"/>
        <v>1970</v>
      </c>
      <c r="C26" s="11" t="str">
        <f t="shared" si="0"/>
        <v>昭和45</v>
      </c>
      <c r="D26" s="12" t="str">
        <f t="shared" si="1"/>
        <v>戌</v>
      </c>
      <c r="E26" s="13">
        <f t="shared" ca="1" si="2"/>
        <v>52</v>
      </c>
      <c r="F26" s="9"/>
      <c r="G26" s="10">
        <f t="shared" si="10"/>
        <v>1997</v>
      </c>
      <c r="H26" s="11" t="str">
        <f t="shared" si="3"/>
        <v>平成09</v>
      </c>
      <c r="I26" s="12" t="str">
        <f t="shared" si="4"/>
        <v>丑</v>
      </c>
      <c r="J26" s="13">
        <f t="shared" ca="1" si="5"/>
        <v>25</v>
      </c>
      <c r="K26" s="9"/>
      <c r="L26" s="10">
        <f t="shared" si="11"/>
        <v>2024</v>
      </c>
      <c r="M26" s="11" t="str">
        <f t="shared" si="6"/>
        <v>令和06</v>
      </c>
      <c r="N26" s="12" t="str">
        <f t="shared" si="7"/>
        <v>辰</v>
      </c>
      <c r="O26" s="13" t="str">
        <f t="shared" ca="1" si="8"/>
        <v/>
      </c>
    </row>
    <row r="27" spans="2:15" ht="27.75" customHeight="1" x14ac:dyDescent="0.15">
      <c r="B27" s="10">
        <f t="shared" si="9"/>
        <v>1971</v>
      </c>
      <c r="C27" s="11" t="str">
        <f t="shared" si="0"/>
        <v>昭和46</v>
      </c>
      <c r="D27" s="12" t="str">
        <f t="shared" si="1"/>
        <v>亥</v>
      </c>
      <c r="E27" s="13">
        <f t="shared" ca="1" si="2"/>
        <v>51</v>
      </c>
      <c r="F27" s="9"/>
      <c r="G27" s="10">
        <f t="shared" si="10"/>
        <v>1998</v>
      </c>
      <c r="H27" s="11" t="str">
        <f t="shared" si="3"/>
        <v>平成10</v>
      </c>
      <c r="I27" s="12" t="str">
        <f t="shared" si="4"/>
        <v>寅</v>
      </c>
      <c r="J27" s="13">
        <f t="shared" ca="1" si="5"/>
        <v>24</v>
      </c>
      <c r="K27" s="9"/>
      <c r="L27" s="10">
        <f t="shared" si="11"/>
        <v>2025</v>
      </c>
      <c r="M27" s="11" t="str">
        <f t="shared" si="6"/>
        <v>令和07</v>
      </c>
      <c r="N27" s="12" t="str">
        <f t="shared" si="7"/>
        <v>巳</v>
      </c>
      <c r="O27" s="13" t="str">
        <f t="shared" ca="1" si="8"/>
        <v/>
      </c>
    </row>
    <row r="28" spans="2:15" ht="27.75" customHeight="1" x14ac:dyDescent="0.15">
      <c r="B28" s="10">
        <f t="shared" si="9"/>
        <v>1972</v>
      </c>
      <c r="C28" s="11" t="str">
        <f t="shared" si="0"/>
        <v>昭和47</v>
      </c>
      <c r="D28" s="12" t="str">
        <f t="shared" si="1"/>
        <v>子</v>
      </c>
      <c r="E28" s="13">
        <f t="shared" ca="1" si="2"/>
        <v>50</v>
      </c>
      <c r="F28" s="9"/>
      <c r="G28" s="10">
        <f t="shared" si="10"/>
        <v>1999</v>
      </c>
      <c r="H28" s="11" t="str">
        <f t="shared" si="3"/>
        <v>平成11</v>
      </c>
      <c r="I28" s="12" t="str">
        <f t="shared" si="4"/>
        <v>卯</v>
      </c>
      <c r="J28" s="13">
        <f t="shared" ca="1" si="5"/>
        <v>23</v>
      </c>
      <c r="K28" s="9"/>
      <c r="L28" s="10">
        <f t="shared" si="11"/>
        <v>2026</v>
      </c>
      <c r="M28" s="11" t="str">
        <f t="shared" si="6"/>
        <v>令和08</v>
      </c>
      <c r="N28" s="12" t="str">
        <f t="shared" si="7"/>
        <v>午</v>
      </c>
      <c r="O28" s="13" t="str">
        <f t="shared" ca="1" si="8"/>
        <v/>
      </c>
    </row>
    <row r="29" spans="2:15" ht="27.75" customHeight="1" x14ac:dyDescent="0.15">
      <c r="B29" s="10">
        <f t="shared" si="9"/>
        <v>1973</v>
      </c>
      <c r="C29" s="11" t="str">
        <f t="shared" si="0"/>
        <v>昭和48</v>
      </c>
      <c r="D29" s="12" t="str">
        <f t="shared" si="1"/>
        <v>丑</v>
      </c>
      <c r="E29" s="13">
        <f t="shared" ca="1" si="2"/>
        <v>49</v>
      </c>
      <c r="F29" s="9"/>
      <c r="G29" s="10">
        <f t="shared" si="10"/>
        <v>2000</v>
      </c>
      <c r="H29" s="11" t="str">
        <f t="shared" si="3"/>
        <v>平成12</v>
      </c>
      <c r="I29" s="12" t="str">
        <f t="shared" si="4"/>
        <v>辰</v>
      </c>
      <c r="J29" s="13">
        <f t="shared" ca="1" si="5"/>
        <v>22</v>
      </c>
      <c r="K29" s="9"/>
      <c r="L29" s="10">
        <f t="shared" si="11"/>
        <v>2027</v>
      </c>
      <c r="M29" s="11" t="str">
        <f t="shared" si="6"/>
        <v>令和09</v>
      </c>
      <c r="N29" s="12" t="str">
        <f t="shared" si="7"/>
        <v>未</v>
      </c>
      <c r="O29" s="13" t="str">
        <f t="shared" ca="1" si="8"/>
        <v/>
      </c>
    </row>
    <row r="30" spans="2:15" ht="27.75" customHeight="1" x14ac:dyDescent="0.15">
      <c r="B30" s="10">
        <f t="shared" si="9"/>
        <v>1974</v>
      </c>
      <c r="C30" s="11" t="str">
        <f t="shared" si="0"/>
        <v>昭和49</v>
      </c>
      <c r="D30" s="12" t="str">
        <f t="shared" si="1"/>
        <v>寅</v>
      </c>
      <c r="E30" s="13">
        <f t="shared" ca="1" si="2"/>
        <v>48</v>
      </c>
      <c r="F30" s="9"/>
      <c r="G30" s="10">
        <f t="shared" si="10"/>
        <v>2001</v>
      </c>
      <c r="H30" s="11" t="str">
        <f t="shared" si="3"/>
        <v>平成13</v>
      </c>
      <c r="I30" s="12" t="str">
        <f t="shared" si="4"/>
        <v>巳</v>
      </c>
      <c r="J30" s="13">
        <f t="shared" ca="1" si="5"/>
        <v>21</v>
      </c>
      <c r="K30" s="9"/>
      <c r="L30" s="10">
        <f t="shared" si="11"/>
        <v>2028</v>
      </c>
      <c r="M30" s="11" t="str">
        <f t="shared" si="6"/>
        <v>令和10</v>
      </c>
      <c r="N30" s="12" t="str">
        <f t="shared" si="7"/>
        <v>申</v>
      </c>
      <c r="O30" s="13" t="str">
        <f t="shared" ca="1" si="8"/>
        <v/>
      </c>
    </row>
    <row r="31" spans="2:15" ht="27.75" customHeight="1" x14ac:dyDescent="0.15">
      <c r="B31" s="10">
        <f t="shared" si="9"/>
        <v>1975</v>
      </c>
      <c r="C31" s="11" t="str">
        <f t="shared" si="0"/>
        <v>昭和50</v>
      </c>
      <c r="D31" s="12" t="str">
        <f t="shared" si="1"/>
        <v>卯</v>
      </c>
      <c r="E31" s="13">
        <f t="shared" ca="1" si="2"/>
        <v>47</v>
      </c>
      <c r="F31" s="9"/>
      <c r="G31" s="10">
        <f t="shared" si="10"/>
        <v>2002</v>
      </c>
      <c r="H31" s="11" t="str">
        <f t="shared" si="3"/>
        <v>平成14</v>
      </c>
      <c r="I31" s="12" t="str">
        <f t="shared" si="4"/>
        <v>午</v>
      </c>
      <c r="J31" s="13">
        <f t="shared" ca="1" si="5"/>
        <v>20</v>
      </c>
      <c r="K31" s="9"/>
      <c r="L31" s="10">
        <f t="shared" si="11"/>
        <v>2029</v>
      </c>
      <c r="M31" s="11" t="str">
        <f t="shared" si="6"/>
        <v>令和11</v>
      </c>
      <c r="N31" s="12" t="str">
        <f t="shared" si="7"/>
        <v>酉</v>
      </c>
      <c r="O31" s="13" t="str">
        <f t="shared" ca="1" si="8"/>
        <v/>
      </c>
    </row>
    <row r="32" spans="2:15" ht="27.75" customHeight="1" thickBot="1" x14ac:dyDescent="0.2">
      <c r="B32" s="14">
        <f t="shared" si="9"/>
        <v>1976</v>
      </c>
      <c r="C32" s="15" t="str">
        <f t="shared" si="0"/>
        <v>昭和51</v>
      </c>
      <c r="D32" s="16" t="str">
        <f t="shared" si="1"/>
        <v>辰</v>
      </c>
      <c r="E32" s="17">
        <f t="shared" ca="1" si="2"/>
        <v>46</v>
      </c>
      <c r="F32" s="9"/>
      <c r="G32" s="14">
        <f t="shared" si="10"/>
        <v>2003</v>
      </c>
      <c r="H32" s="15" t="str">
        <f t="shared" si="3"/>
        <v>平成15</v>
      </c>
      <c r="I32" s="16" t="str">
        <f t="shared" si="4"/>
        <v>未</v>
      </c>
      <c r="J32" s="17">
        <f t="shared" ca="1" si="5"/>
        <v>19</v>
      </c>
      <c r="K32" s="9"/>
      <c r="L32" s="14">
        <f t="shared" si="11"/>
        <v>2030</v>
      </c>
      <c r="M32" s="15" t="str">
        <f t="shared" si="6"/>
        <v>令和12</v>
      </c>
      <c r="N32" s="16" t="str">
        <f t="shared" si="7"/>
        <v>戌</v>
      </c>
      <c r="O32" s="17" t="str">
        <f t="shared" ca="1" si="8"/>
        <v/>
      </c>
    </row>
    <row r="33" spans="2:14" ht="13.5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ht="13.5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ht="13.5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2:14" ht="13.5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2:14" ht="13.5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2:14" ht="13.5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1">
    <mergeCell ref="B3:O3"/>
  </mergeCells>
  <phoneticPr fontId="1"/>
  <hyperlinks>
    <hyperlink ref="A1" r:id="rId1" xr:uid="{00000000-0004-0000-0000-000000000000}"/>
  </hyperlinks>
  <pageMargins left="0.59055118110236227" right="0.19685039370078741" top="0.7" bottom="0.19685039370078741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blueblue</dc:creator>
  <cp:lastModifiedBy>inbl</cp:lastModifiedBy>
  <cp:lastPrinted>2022-01-26T00:34:52Z</cp:lastPrinted>
  <dcterms:created xsi:type="dcterms:W3CDTF">2014-02-15T04:43:52Z</dcterms:created>
  <dcterms:modified xsi:type="dcterms:W3CDTF">2022-01-26T00:34:54Z</dcterms:modified>
</cp:coreProperties>
</file>